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37 Impfdienst\"/>
    </mc:Choice>
  </mc:AlternateContent>
  <xr:revisionPtr revIDLastSave="0" documentId="13_ncr:1_{6C8AA288-77E5-45E7-96DB-04F61057F6B7}" xr6:coauthVersionLast="47" xr6:coauthVersionMax="47" xr10:uidLastSave="{00000000-0000-0000-0000-000000000000}"/>
  <bookViews>
    <workbookView xWindow="28680" yWindow="1185" windowWidth="29040" windowHeight="17640" xr2:uid="{A2735007-958C-4A9B-AB0E-E2C8310A2991}"/>
  </bookViews>
  <sheets>
    <sheet name="Klasse A" sheetId="1" r:id="rId1"/>
    <sheet name="Klasse B" sheetId="19" r:id="rId2"/>
    <sheet name="Klasse C" sheetId="18" r:id="rId3"/>
    <sheet name="Klasse D" sheetId="17" r:id="rId4"/>
    <sheet name="Klasse E" sheetId="16" r:id="rId5"/>
    <sheet name="Klasse F" sheetId="15" r:id="rId6"/>
    <sheet name="Klasse G" sheetId="14" r:id="rId7"/>
    <sheet name="Klasse H" sheetId="13" r:id="rId8"/>
    <sheet name="Klasse I" sheetId="12" r:id="rId9"/>
    <sheet name="Klasse J" sheetId="11" r:id="rId10"/>
  </sheets>
  <definedNames>
    <definedName name="_xlnm.Print_Area" localSheetId="0">'Klasse A'!$A$1:$L$60</definedName>
    <definedName name="_xlnm.Print_Area" localSheetId="1">'Klasse B'!$A$1:$L$60</definedName>
    <definedName name="_xlnm.Print_Area" localSheetId="2">'Klasse C'!$A$1:$L$60</definedName>
    <definedName name="_xlnm.Print_Area" localSheetId="3">'Klasse D'!$A$1:$L$60</definedName>
    <definedName name="_xlnm.Print_Area" localSheetId="4">'Klasse E'!$A$1:$L$60</definedName>
    <definedName name="_xlnm.Print_Area" localSheetId="5">'Klasse F'!$A$1:$L$60</definedName>
    <definedName name="_xlnm.Print_Area" localSheetId="6">'Klasse G'!$A$1:$L$60</definedName>
    <definedName name="_xlnm.Print_Area" localSheetId="7">'Klasse H'!$A$1:$L$60</definedName>
    <definedName name="_xlnm.Print_Area" localSheetId="8">'Klasse I'!$A$1:$L$60</definedName>
    <definedName name="_xlnm.Print_Area" localSheetId="9">'Klasse J'!$A$1:$L$60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9" l="1"/>
  <c r="D48" i="19"/>
  <c r="D47" i="19"/>
  <c r="K46" i="19"/>
  <c r="F45" i="19"/>
  <c r="J43" i="19"/>
  <c r="J45" i="19" s="1"/>
  <c r="I43" i="19"/>
  <c r="I45" i="19" s="1"/>
  <c r="H43" i="19"/>
  <c r="H45" i="19" s="1"/>
  <c r="G43" i="19"/>
  <c r="G45" i="19" s="1"/>
  <c r="F43" i="19"/>
  <c r="E43" i="19"/>
  <c r="E45" i="19" s="1"/>
  <c r="B11" i="19"/>
  <c r="D49" i="18"/>
  <c r="D48" i="18"/>
  <c r="D47" i="18"/>
  <c r="K46" i="18"/>
  <c r="G45" i="18"/>
  <c r="J43" i="18"/>
  <c r="J45" i="18" s="1"/>
  <c r="I43" i="18"/>
  <c r="I45" i="18" s="1"/>
  <c r="H43" i="18"/>
  <c r="H45" i="18" s="1"/>
  <c r="G43" i="18"/>
  <c r="F43" i="18"/>
  <c r="F45" i="18" s="1"/>
  <c r="E43" i="18"/>
  <c r="E45" i="18" s="1"/>
  <c r="B11" i="18"/>
  <c r="D49" i="17"/>
  <c r="D48" i="17"/>
  <c r="D47" i="17"/>
  <c r="K46" i="17"/>
  <c r="J43" i="17"/>
  <c r="J45" i="17" s="1"/>
  <c r="I43" i="17"/>
  <c r="I45" i="17" s="1"/>
  <c r="H43" i="17"/>
  <c r="H45" i="17" s="1"/>
  <c r="G43" i="17"/>
  <c r="G45" i="17" s="1"/>
  <c r="F43" i="17"/>
  <c r="F45" i="17" s="1"/>
  <c r="E43" i="17"/>
  <c r="E45" i="17" s="1"/>
  <c r="B11" i="17"/>
  <c r="D49" i="16"/>
  <c r="D48" i="16"/>
  <c r="D47" i="16"/>
  <c r="K46" i="16"/>
  <c r="G45" i="16"/>
  <c r="J43" i="16"/>
  <c r="J45" i="16" s="1"/>
  <c r="I43" i="16"/>
  <c r="I45" i="16" s="1"/>
  <c r="H43" i="16"/>
  <c r="H45" i="16" s="1"/>
  <c r="G43" i="16"/>
  <c r="F43" i="16"/>
  <c r="F45" i="16" s="1"/>
  <c r="E43" i="16"/>
  <c r="E45" i="16" s="1"/>
  <c r="B11" i="16"/>
  <c r="D49" i="15"/>
  <c r="D48" i="15"/>
  <c r="D47" i="15"/>
  <c r="K46" i="15"/>
  <c r="G45" i="15"/>
  <c r="F45" i="15"/>
  <c r="J43" i="15"/>
  <c r="J45" i="15" s="1"/>
  <c r="I43" i="15"/>
  <c r="I45" i="15" s="1"/>
  <c r="H43" i="15"/>
  <c r="H45" i="15" s="1"/>
  <c r="G43" i="15"/>
  <c r="F43" i="15"/>
  <c r="E43" i="15"/>
  <c r="E45" i="15" s="1"/>
  <c r="B11" i="15"/>
  <c r="D49" i="14"/>
  <c r="D48" i="14"/>
  <c r="D47" i="14"/>
  <c r="K46" i="14"/>
  <c r="J43" i="14"/>
  <c r="J45" i="14" s="1"/>
  <c r="I43" i="14"/>
  <c r="I45" i="14" s="1"/>
  <c r="H43" i="14"/>
  <c r="H45" i="14" s="1"/>
  <c r="G43" i="14"/>
  <c r="G45" i="14" s="1"/>
  <c r="F43" i="14"/>
  <c r="F45" i="14" s="1"/>
  <c r="E43" i="14"/>
  <c r="E45" i="14" s="1"/>
  <c r="B11" i="14"/>
  <c r="D49" i="13"/>
  <c r="D48" i="13"/>
  <c r="D47" i="13"/>
  <c r="K46" i="13"/>
  <c r="F45" i="13"/>
  <c r="J43" i="13"/>
  <c r="J45" i="13" s="1"/>
  <c r="I43" i="13"/>
  <c r="I45" i="13" s="1"/>
  <c r="H43" i="13"/>
  <c r="H45" i="13" s="1"/>
  <c r="G43" i="13"/>
  <c r="G45" i="13" s="1"/>
  <c r="F43" i="13"/>
  <c r="E43" i="13"/>
  <c r="E45" i="13" s="1"/>
  <c r="B11" i="13"/>
  <c r="D49" i="12"/>
  <c r="D48" i="12"/>
  <c r="D47" i="12"/>
  <c r="K46" i="12"/>
  <c r="J43" i="12"/>
  <c r="J45" i="12" s="1"/>
  <c r="I43" i="12"/>
  <c r="I45" i="12" s="1"/>
  <c r="H43" i="12"/>
  <c r="H45" i="12" s="1"/>
  <c r="G43" i="12"/>
  <c r="G45" i="12" s="1"/>
  <c r="F43" i="12"/>
  <c r="F45" i="12" s="1"/>
  <c r="E43" i="12"/>
  <c r="E45" i="12" s="1"/>
  <c r="B11" i="12"/>
  <c r="D49" i="11"/>
  <c r="D48" i="11"/>
  <c r="D47" i="11"/>
  <c r="K46" i="11"/>
  <c r="J43" i="11"/>
  <c r="J45" i="11" s="1"/>
  <c r="I43" i="11"/>
  <c r="I45" i="11" s="1"/>
  <c r="H43" i="11"/>
  <c r="H45" i="11" s="1"/>
  <c r="G43" i="11"/>
  <c r="G45" i="11" s="1"/>
  <c r="F43" i="11"/>
  <c r="F45" i="11" s="1"/>
  <c r="E43" i="11"/>
  <c r="E45" i="11" s="1"/>
  <c r="B11" i="11"/>
  <c r="D48" i="1"/>
  <c r="D49" i="1"/>
  <c r="D47" i="1"/>
  <c r="K46" i="1"/>
  <c r="J43" i="1"/>
  <c r="J45" i="1" s="1"/>
  <c r="I43" i="1"/>
  <c r="I45" i="1" s="1"/>
  <c r="H43" i="1"/>
  <c r="H45" i="1" s="1"/>
  <c r="G43" i="1"/>
  <c r="G45" i="1" s="1"/>
  <c r="F43" i="1"/>
  <c r="F45" i="1" s="1"/>
  <c r="E43" i="1"/>
  <c r="E45" i="1" s="1"/>
  <c r="B11" i="1"/>
</calcChain>
</file>

<file path=xl/sharedStrings.xml><?xml version="1.0" encoding="utf-8"?>
<sst xmlns="http://schemas.openxmlformats.org/spreadsheetml/2006/main" count="770" uniqueCount="72">
  <si>
    <t xml:space="preserve">Rücksendung nur per Email an: </t>
  </si>
  <si>
    <t>impfdienst@llag.ch</t>
  </si>
  <si>
    <t>Klassenliste - HPV und HEPATITIS B</t>
  </si>
  <si>
    <t>Grau hinterlegte Felder bitte ausfüllen!</t>
  </si>
  <si>
    <t>Ort:</t>
  </si>
  <si>
    <t>Gardasil 9</t>
  </si>
  <si>
    <t>Schule:</t>
  </si>
  <si>
    <t>Klasse:</t>
  </si>
  <si>
    <r>
      <t>Stufe:</t>
    </r>
    <r>
      <rPr>
        <sz val="8"/>
        <rFont val="Arial"/>
        <family val="2"/>
      </rPr>
      <t xml:space="preserve"> (KKOS,Real,Sek,Bez,EK)</t>
    </r>
  </si>
  <si>
    <t>LehrerIn:</t>
  </si>
  <si>
    <t>Datum</t>
  </si>
  <si>
    <t>überprüft</t>
  </si>
  <si>
    <t>Bemerkungen</t>
  </si>
  <si>
    <t>Anzahl SchülerInnen:</t>
  </si>
  <si>
    <t>Ja</t>
  </si>
  <si>
    <t>Name</t>
  </si>
  <si>
    <t>Vorname</t>
  </si>
  <si>
    <t>Geb.-Datum</t>
  </si>
  <si>
    <t>1. HPV</t>
  </si>
  <si>
    <t>1. Hep B</t>
  </si>
  <si>
    <t>2. HPV</t>
  </si>
  <si>
    <t>2. Hep B</t>
  </si>
  <si>
    <t>3. HPV</t>
  </si>
  <si>
    <t>3. Hep B</t>
  </si>
  <si>
    <t>Total geimpft (x, x1., x2., x3.):</t>
  </si>
  <si>
    <t>verworfen</t>
  </si>
  <si>
    <t>Total Impfstoff</t>
  </si>
  <si>
    <t>Total überprüft beim ersten Termin (x, x1., x2., x3., KK, -, HA, A, 4 Hexa, 3 Junior, EZiM, Nein k)</t>
  </si>
  <si>
    <t>Total Jungen:</t>
  </si>
  <si>
    <t>Total Mädchen:</t>
  </si>
  <si>
    <t>Nur für internen Gebrauch</t>
  </si>
  <si>
    <t>x</t>
  </si>
  <si>
    <t>Geimpft</t>
  </si>
  <si>
    <t>m</t>
  </si>
  <si>
    <t>zu früh</t>
  </si>
  <si>
    <t>-</t>
  </si>
  <si>
    <t>Keine Impfung nötig</t>
  </si>
  <si>
    <t>w</t>
  </si>
  <si>
    <t>neuer IA</t>
  </si>
  <si>
    <t>K</t>
  </si>
  <si>
    <t>Krank</t>
  </si>
  <si>
    <t>n IA Asyl</t>
  </si>
  <si>
    <t xml:space="preserve">Nein </t>
  </si>
  <si>
    <t>Nein/kontroliert</t>
  </si>
  <si>
    <t>liegend impfen</t>
  </si>
  <si>
    <t>f</t>
  </si>
  <si>
    <t>3 Hexa</t>
  </si>
  <si>
    <t>ØIA</t>
  </si>
  <si>
    <t>Schüler fehlt</t>
  </si>
  <si>
    <t>Status unklar</t>
  </si>
  <si>
    <t>ØEZ</t>
  </si>
  <si>
    <t>Kein Impfausweis</t>
  </si>
  <si>
    <t>KK</t>
  </si>
  <si>
    <t>Kein Einverständniszettel</t>
  </si>
  <si>
    <t>A</t>
  </si>
  <si>
    <t>Krank und Kontrolliert</t>
  </si>
  <si>
    <t>HA</t>
  </si>
  <si>
    <t>Angst</t>
  </si>
  <si>
    <t>x 1.</t>
  </si>
  <si>
    <t>Hausarzt</t>
  </si>
  <si>
    <t>x 2.</t>
  </si>
  <si>
    <t>x 3.</t>
  </si>
  <si>
    <t>1. Twinrix</t>
  </si>
  <si>
    <t>2. Twinrix</t>
  </si>
  <si>
    <t>4 Hexa</t>
  </si>
  <si>
    <t>3 Junior</t>
  </si>
  <si>
    <t>EZiM</t>
  </si>
  <si>
    <t>Nein k</t>
  </si>
  <si>
    <t>Total Divers:</t>
  </si>
  <si>
    <t>Geschlecht (m/w/d)</t>
  </si>
  <si>
    <t>d</t>
  </si>
  <si>
    <t>12.01.2024 /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</si>
</sst>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6"/>
      <color indexed="9"/>
      <name val="Arial"/>
      <family val="2"/>
    </font>
    <font>
      <u/>
      <sz val="20"/>
      <color rgb="FFFFFF00"/>
      <name val="Arial"/>
      <family val="2"/>
    </font>
    <font>
      <b/>
      <u/>
      <sz val="20"/>
      <color rgb="FFFFFF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7" fillId="0" borderId="2" xfId="0" applyFont="1" applyBorder="1"/>
    <xf numFmtId="49" fontId="8" fillId="0" borderId="4" xfId="0" applyNumberFormat="1" applyFont="1" applyBorder="1" applyAlignment="1">
      <alignment horizontal="left"/>
    </xf>
    <xf numFmtId="0" fontId="7" fillId="0" borderId="7" xfId="0" applyFont="1" applyBorder="1"/>
    <xf numFmtId="49" fontId="8" fillId="0" borderId="0" xfId="0" applyNumberFormat="1" applyFont="1" applyAlignment="1">
      <alignment horizontal="left"/>
    </xf>
    <xf numFmtId="0" fontId="7" fillId="7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8" fillId="0" borderId="0" xfId="0" applyFont="1" applyAlignment="1">
      <alignment horizontal="center"/>
    </xf>
    <xf numFmtId="165" fontId="7" fillId="7" borderId="20" xfId="0" applyNumberFormat="1" applyFont="1" applyFill="1" applyBorder="1" applyAlignment="1" applyProtection="1">
      <alignment horizontal="center" wrapText="1"/>
      <protection locked="0"/>
    </xf>
    <xf numFmtId="165" fontId="12" fillId="0" borderId="21" xfId="0" applyNumberFormat="1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8" fillId="5" borderId="7" xfId="0" applyNumberFormat="1" applyFont="1" applyFill="1" applyBorder="1" applyProtection="1">
      <protection locked="0"/>
    </xf>
    <xf numFmtId="49" fontId="8" fillId="5" borderId="8" xfId="0" applyNumberFormat="1" applyFont="1" applyFill="1" applyBorder="1" applyProtection="1">
      <protection locked="0"/>
    </xf>
    <xf numFmtId="0" fontId="7" fillId="8" borderId="29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7" borderId="30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49" fontId="8" fillId="5" borderId="31" xfId="0" applyNumberFormat="1" applyFont="1" applyFill="1" applyBorder="1" applyProtection="1">
      <protection locked="0"/>
    </xf>
    <xf numFmtId="49" fontId="8" fillId="5" borderId="32" xfId="0" applyNumberFormat="1" applyFont="1" applyFill="1" applyBorder="1" applyProtection="1">
      <protection locked="0"/>
    </xf>
    <xf numFmtId="0" fontId="7" fillId="8" borderId="34" xfId="0" applyFont="1" applyFill="1" applyBorder="1" applyAlignment="1" applyProtection="1">
      <alignment horizontal="center"/>
      <protection locked="0"/>
    </xf>
    <xf numFmtId="0" fontId="7" fillId="6" borderId="35" xfId="0" applyFont="1" applyFill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7" borderId="36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0" fillId="0" borderId="39" xfId="0" applyBorder="1"/>
    <xf numFmtId="0" fontId="6" fillId="3" borderId="40" xfId="0" applyFont="1" applyFill="1" applyBorder="1" applyAlignment="1" applyProtection="1">
      <alignment horizontal="center"/>
      <protection locked="0"/>
    </xf>
    <xf numFmtId="0" fontId="6" fillId="8" borderId="29" xfId="0" applyFont="1" applyFill="1" applyBorder="1" applyAlignment="1" applyProtection="1">
      <alignment horizontal="center"/>
      <protection locked="0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7" borderId="38" xfId="0" applyFont="1" applyFill="1" applyBorder="1" applyAlignment="1" applyProtection="1">
      <alignment horizontal="center"/>
      <protection locked="0"/>
    </xf>
    <xf numFmtId="0" fontId="0" fillId="0" borderId="23" xfId="0" applyBorder="1"/>
    <xf numFmtId="0" fontId="6" fillId="3" borderId="33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7" fillId="0" borderId="22" xfId="0" applyFont="1" applyBorder="1"/>
    <xf numFmtId="0" fontId="7" fillId="0" borderId="39" xfId="0" applyFont="1" applyBorder="1"/>
    <xf numFmtId="0" fontId="7" fillId="0" borderId="1" xfId="0" applyFont="1" applyBorder="1"/>
    <xf numFmtId="0" fontId="12" fillId="0" borderId="1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9" xfId="0" applyFont="1" applyBorder="1"/>
    <xf numFmtId="0" fontId="12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14" fontId="8" fillId="5" borderId="44" xfId="0" applyNumberFormat="1" applyFont="1" applyFill="1" applyBorder="1" applyAlignment="1" applyProtection="1">
      <alignment horizontal="right"/>
      <protection locked="0"/>
    </xf>
    <xf numFmtId="14" fontId="8" fillId="5" borderId="45" xfId="0" applyNumberFormat="1" applyFont="1" applyFill="1" applyBorder="1" applyAlignment="1" applyProtection="1">
      <alignment horizontal="right"/>
      <protection locked="0"/>
    </xf>
    <xf numFmtId="14" fontId="8" fillId="5" borderId="46" xfId="0" applyNumberFormat="1" applyFont="1" applyFill="1" applyBorder="1" applyAlignment="1" applyProtection="1">
      <alignment horizontal="right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35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2" fillId="0" borderId="0" xfId="0" applyNumberFormat="1" applyFont="1" applyBorder="1" applyProtection="1">
      <protection locked="0"/>
    </xf>
    <xf numFmtId="0" fontId="0" fillId="0" borderId="4" xfId="0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14" fontId="8" fillId="5" borderId="47" xfId="0" applyNumberFormat="1" applyFont="1" applyFill="1" applyBorder="1" applyAlignment="1" applyProtection="1">
      <alignment horizontal="center"/>
      <protection locked="0"/>
    </xf>
    <xf numFmtId="14" fontId="8" fillId="5" borderId="48" xfId="0" applyNumberFormat="1" applyFont="1" applyFill="1" applyBorder="1" applyAlignment="1" applyProtection="1">
      <alignment horizontal="center"/>
      <protection locked="0"/>
    </xf>
    <xf numFmtId="14" fontId="8" fillId="5" borderId="49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/>
    <xf numFmtId="0" fontId="0" fillId="0" borderId="39" xfId="0" applyBorder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39" xfId="0" applyFont="1" applyFill="1" applyBorder="1"/>
    <xf numFmtId="0" fontId="6" fillId="4" borderId="21" xfId="0" applyFont="1" applyFill="1" applyBorder="1"/>
    <xf numFmtId="49" fontId="8" fillId="5" borderId="3" xfId="0" applyNumberFormat="1" applyFont="1" applyFill="1" applyBorder="1" applyAlignment="1" applyProtection="1">
      <alignment horizontal="left"/>
      <protection locked="0"/>
    </xf>
    <xf numFmtId="0" fontId="9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/>
    <xf numFmtId="0" fontId="0" fillId="0" borderId="12" xfId="0" applyBorder="1"/>
    <xf numFmtId="0" fontId="0" fillId="0" borderId="22" xfId="0" applyBorder="1"/>
    <xf numFmtId="49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42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43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12" fillId="7" borderId="16" xfId="0" applyNumberFormat="1" applyFont="1" applyFill="1" applyBorder="1" applyAlignment="1" applyProtection="1">
      <alignment horizontal="center" wrapText="1"/>
      <protection locked="0"/>
    </xf>
    <xf numFmtId="164" fontId="12" fillId="7" borderId="17" xfId="0" applyNumberFormat="1" applyFont="1" applyFill="1" applyBorder="1" applyAlignment="1" applyProtection="1">
      <alignment horizontal="center" wrapText="1"/>
      <protection locked="0"/>
    </xf>
    <xf numFmtId="164" fontId="12" fillId="7" borderId="18" xfId="0" applyNumberFormat="1" applyFont="1" applyFill="1" applyBorder="1" applyAlignment="1" applyProtection="1">
      <alignment horizontal="center" wrapText="1"/>
      <protection locked="0"/>
    </xf>
    <xf numFmtId="164" fontId="0" fillId="7" borderId="19" xfId="0" applyNumberFormat="1" applyFill="1" applyBorder="1" applyAlignment="1" applyProtection="1">
      <alignment horizontal="center" wrapText="1"/>
      <protection locked="0"/>
    </xf>
    <xf numFmtId="164" fontId="12" fillId="7" borderId="19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/>
    <xf numFmtId="0" fontId="0" fillId="0" borderId="37" xfId="0" applyBorder="1"/>
    <xf numFmtId="0" fontId="7" fillId="0" borderId="22" xfId="0" applyFont="1" applyBorder="1"/>
    <xf numFmtId="0" fontId="0" fillId="0" borderId="39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pfdienst@llag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mpfdienst@llag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pfdienst@llag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mpfdienst@llag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pfdienst@llag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mpfdienst@llag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pfdienst@llag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mpfdienst@llag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pfdienst@llag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mpfdienst@lla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56BD-70BD-47D6-9EC0-31FD46BC1753}">
  <sheetPr>
    <pageSetUpPr fitToPage="1"/>
  </sheetPr>
  <dimension ref="A1:M82"/>
  <sheetViews>
    <sheetView tabSelected="1"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43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57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57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60:L60"/>
    <mergeCell ref="A62:B62"/>
    <mergeCell ref="A52:F59"/>
    <mergeCell ref="B11:C11"/>
    <mergeCell ref="E11:F11"/>
    <mergeCell ref="G11:H11"/>
    <mergeCell ref="I11:J11"/>
    <mergeCell ref="A43:C43"/>
    <mergeCell ref="A44:C44"/>
    <mergeCell ref="I10:J10"/>
    <mergeCell ref="E1:L1"/>
    <mergeCell ref="A3:L3"/>
    <mergeCell ref="E5:L5"/>
    <mergeCell ref="B6:C6"/>
    <mergeCell ref="E6:L7"/>
    <mergeCell ref="B7:C7"/>
    <mergeCell ref="B8:C8"/>
    <mergeCell ref="B9:C9"/>
    <mergeCell ref="B10:C10"/>
    <mergeCell ref="E10:F10"/>
    <mergeCell ref="G10:H10"/>
  </mergeCells>
  <dataValidations count="5">
    <dataValidation type="list" allowBlank="1" showInputMessage="1" showErrorMessage="1" sqref="E13:J42" xr:uid="{8BD487CA-E4D6-43E9-A2E5-C4F82AD50038}">
      <formula1>$A$63:$A$82</formula1>
    </dataValidation>
    <dataValidation type="list" allowBlank="1" showInputMessage="1" showErrorMessage="1" sqref="L13:L42" xr:uid="{480EF1F8-E73B-43AA-A448-905D573022A0}">
      <formula1>$D$63:$D$68</formula1>
    </dataValidation>
    <dataValidation type="list" allowBlank="1" showInputMessage="1" showErrorMessage="1" sqref="K13:K42" xr:uid="{B2A0BF17-5806-420D-A6A3-69AF1A98EF54}">
      <formula1>$E$63</formula1>
    </dataValidation>
    <dataValidation type="list" allowBlank="1" showInputMessage="1" showErrorMessage="1" sqref="E63" xr:uid="{EAB0F326-5D03-458E-9EF2-F468A626F258}">
      <formula1>$K$13:$K$42</formula1>
    </dataValidation>
    <dataValidation type="list" allowBlank="1" showInputMessage="1" showErrorMessage="1" sqref="D13 D14:D42" xr:uid="{9FB3D3FF-94B4-4586-B831-A7C760383CCC}">
      <formula1>$C$63:$C$65</formula1>
    </dataValidation>
  </dataValidations>
  <hyperlinks>
    <hyperlink ref="E1" r:id="rId1" xr:uid="{127D941F-75D2-4F87-8A90-567978E8154B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C3B3-1D00-4973-B9A5-232134F8C426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DFC40628-0551-430B-A8DB-BB20D99E89F2}">
      <formula1>$C$63:$C$65</formula1>
    </dataValidation>
    <dataValidation type="list" allowBlank="1" showInputMessage="1" showErrorMessage="1" sqref="E63" xr:uid="{43EBD178-2AF4-424A-B151-BF9F89E6E8C0}">
      <formula1>$K$13:$K$42</formula1>
    </dataValidation>
    <dataValidation type="list" allowBlank="1" showInputMessage="1" showErrorMessage="1" sqref="K13:K42" xr:uid="{22F62FA2-C412-4930-9277-BA6920B101F4}">
      <formula1>$E$63</formula1>
    </dataValidation>
    <dataValidation type="list" allowBlank="1" showInputMessage="1" showErrorMessage="1" sqref="L13:L42" xr:uid="{12178761-CB47-4B4F-8460-AD6D080CAF88}">
      <formula1>$D$63:$D$68</formula1>
    </dataValidation>
    <dataValidation type="list" allowBlank="1" showInputMessage="1" showErrorMessage="1" sqref="E13:J42" xr:uid="{584E418E-98BA-49B0-A311-28F221923ECD}">
      <formula1>$A$63:$A$82</formula1>
    </dataValidation>
  </dataValidations>
  <hyperlinks>
    <hyperlink ref="E1" r:id="rId1" xr:uid="{6F70FBD9-E7AB-4FC7-88E5-32F20C17D2AE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9AF9-C916-4A44-8B59-D301FC4C5B1A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D910A762-375D-4A48-B89D-FDCFCC4327EF}">
      <formula1>$C$63:$C$65</formula1>
    </dataValidation>
    <dataValidation type="list" allowBlank="1" showInputMessage="1" showErrorMessage="1" sqref="E63" xr:uid="{9C80DEE3-FAB9-4528-8D05-12CE34452069}">
      <formula1>$K$13:$K$42</formula1>
    </dataValidation>
    <dataValidation type="list" allowBlank="1" showInputMessage="1" showErrorMessage="1" sqref="K13:K42" xr:uid="{C63AE63C-1F0E-40CE-83C6-A61560AF76C6}">
      <formula1>$E$63</formula1>
    </dataValidation>
    <dataValidation type="list" allowBlank="1" showInputMessage="1" showErrorMessage="1" sqref="L13:L42" xr:uid="{BFF9A03F-0851-4687-9205-74D93D528E7B}">
      <formula1>$D$63:$D$68</formula1>
    </dataValidation>
    <dataValidation type="list" allowBlank="1" showInputMessage="1" showErrorMessage="1" sqref="E13:J42" xr:uid="{607D19BD-814E-4F3E-8A1E-9693E0BF93C5}">
      <formula1>$A$63:$A$82</formula1>
    </dataValidation>
  </dataValidations>
  <hyperlinks>
    <hyperlink ref="E1" r:id="rId1" xr:uid="{4BD5DCA3-15FA-4C30-BF68-75B86F91030A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C446-C482-464B-B319-22955CD19C2A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0085583C-F4EB-4341-ACCD-7B148FBE79CE}">
      <formula1>$C$63:$C$65</formula1>
    </dataValidation>
    <dataValidation type="list" allowBlank="1" showInputMessage="1" showErrorMessage="1" sqref="E63" xr:uid="{E68ECBE4-2770-4EAF-B7E3-A3195C3C012C}">
      <formula1>$K$13:$K$42</formula1>
    </dataValidation>
    <dataValidation type="list" allowBlank="1" showInputMessage="1" showErrorMessage="1" sqref="K13:K42" xr:uid="{843EF8B2-B662-4262-A729-76C6B0C30167}">
      <formula1>$E$63</formula1>
    </dataValidation>
    <dataValidation type="list" allowBlank="1" showInputMessage="1" showErrorMessage="1" sqref="L13:L42" xr:uid="{0568A5AD-3F21-4D55-A072-A08B1F37AC21}">
      <formula1>$D$63:$D$68</formula1>
    </dataValidation>
    <dataValidation type="list" allowBlank="1" showInputMessage="1" showErrorMessage="1" sqref="E13:J42" xr:uid="{23B62788-D94D-49E1-990A-531C395B84DF}">
      <formula1>$A$63:$A$82</formula1>
    </dataValidation>
  </dataValidations>
  <hyperlinks>
    <hyperlink ref="E1" r:id="rId1" xr:uid="{BF328055-B1FB-42D0-8044-4922B8BA1337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A054-99BC-455B-9A12-ADE3422A98CD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90281BFF-42B5-41A4-9C3D-4CA33FEBFEEE}">
      <formula1>$C$63:$C$65</formula1>
    </dataValidation>
    <dataValidation type="list" allowBlank="1" showInputMessage="1" showErrorMessage="1" sqref="E63" xr:uid="{0150E2B1-DFD4-4D01-A12C-CC69225DEB6B}">
      <formula1>$K$13:$K$42</formula1>
    </dataValidation>
    <dataValidation type="list" allowBlank="1" showInputMessage="1" showErrorMessage="1" sqref="K13:K42" xr:uid="{72F046EA-97B3-4EFB-9E2B-0700471BBFCF}">
      <formula1>$E$63</formula1>
    </dataValidation>
    <dataValidation type="list" allowBlank="1" showInputMessage="1" showErrorMessage="1" sqref="L13:L42" xr:uid="{0DBF8DC4-971E-4EC7-9012-A7DAA5B0E840}">
      <formula1>$D$63:$D$68</formula1>
    </dataValidation>
    <dataValidation type="list" allowBlank="1" showInputMessage="1" showErrorMessage="1" sqref="E13:J42" xr:uid="{66E0A164-804D-4686-8495-12C0042DE49A}">
      <formula1>$A$63:$A$82</formula1>
    </dataValidation>
  </dataValidations>
  <hyperlinks>
    <hyperlink ref="E1" r:id="rId1" xr:uid="{98920D64-C67D-4821-925F-000ACA2A31CD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E298-8A4E-43F3-977C-0EC4F8F84E17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E4BD1D51-225B-48DB-9FF3-269377E1BE1B}">
      <formula1>$C$63:$C$65</formula1>
    </dataValidation>
    <dataValidation type="list" allowBlank="1" showInputMessage="1" showErrorMessage="1" sqref="E63" xr:uid="{8DBFC997-A235-4932-919C-901935D6F591}">
      <formula1>$K$13:$K$42</formula1>
    </dataValidation>
    <dataValidation type="list" allowBlank="1" showInputMessage="1" showErrorMessage="1" sqref="K13:K42" xr:uid="{6D0216DB-78DB-4C12-9179-B533C5EB1094}">
      <formula1>$E$63</formula1>
    </dataValidation>
    <dataValidation type="list" allowBlank="1" showInputMessage="1" showErrorMessage="1" sqref="L13:L42" xr:uid="{174A2C22-C6A7-47A5-96B0-89EAA6A5F460}">
      <formula1>$D$63:$D$68</formula1>
    </dataValidation>
    <dataValidation type="list" allowBlank="1" showInputMessage="1" showErrorMessage="1" sqref="E13:J42" xr:uid="{E3509041-E7D9-4912-9739-B8E94819975B}">
      <formula1>$A$63:$A$82</formula1>
    </dataValidation>
  </dataValidations>
  <hyperlinks>
    <hyperlink ref="E1" r:id="rId1" xr:uid="{1FC81E98-D0DF-49C1-9C16-10E1A93352EE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9B14-948A-4D7C-9CBB-9BFDA6D608FD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FD25A061-237B-49F3-9BB6-B1524C57D4AD}">
      <formula1>$C$63:$C$65</formula1>
    </dataValidation>
    <dataValidation type="list" allowBlank="1" showInputMessage="1" showErrorMessage="1" sqref="E63" xr:uid="{B9B12600-F03B-4F67-9AA3-225023314480}">
      <formula1>$K$13:$K$42</formula1>
    </dataValidation>
    <dataValidation type="list" allowBlank="1" showInputMessage="1" showErrorMessage="1" sqref="K13:K42" xr:uid="{D1636C7E-1728-42EA-8D9F-EBBDF0CA5EED}">
      <formula1>$E$63</formula1>
    </dataValidation>
    <dataValidation type="list" allowBlank="1" showInputMessage="1" showErrorMessage="1" sqref="L13:L42" xr:uid="{9C3FB447-32FC-46F6-96E4-A60C33349C87}">
      <formula1>$D$63:$D$68</formula1>
    </dataValidation>
    <dataValidation type="list" allowBlank="1" showInputMessage="1" showErrorMessage="1" sqref="E13:J42" xr:uid="{C9D5530C-7062-43B2-BE89-9019F5B68E14}">
      <formula1>$A$63:$A$82</formula1>
    </dataValidation>
  </dataValidations>
  <hyperlinks>
    <hyperlink ref="E1" r:id="rId1" xr:uid="{6C52E586-4AC0-402C-A604-1D7D010A9C70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5949-0094-4FDC-95D1-29EF3C81F11B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A934D4AD-61A6-4163-A332-2DEEB820A623}">
      <formula1>$C$63:$C$65</formula1>
    </dataValidation>
    <dataValidation type="list" allowBlank="1" showInputMessage="1" showErrorMessage="1" sqref="E63" xr:uid="{DADBF4F6-7E18-470B-A6E5-AB718798BC0A}">
      <formula1>$K$13:$K$42</formula1>
    </dataValidation>
    <dataValidation type="list" allowBlank="1" showInputMessage="1" showErrorMessage="1" sqref="K13:K42" xr:uid="{BD8D3B96-A5CA-40F8-B853-E8C25B7B8FD5}">
      <formula1>$E$63</formula1>
    </dataValidation>
    <dataValidation type="list" allowBlank="1" showInputMessage="1" showErrorMessage="1" sqref="L13:L42" xr:uid="{6E41EABC-B90D-4C27-AFB6-9AD2BDC83C2D}">
      <formula1>$D$63:$D$68</formula1>
    </dataValidation>
    <dataValidation type="list" allowBlank="1" showInputMessage="1" showErrorMessage="1" sqref="E13:J42" xr:uid="{F693179D-9ACD-48D1-B5ED-864CFD9ABF8F}">
      <formula1>$A$63:$A$82</formula1>
    </dataValidation>
  </dataValidations>
  <hyperlinks>
    <hyperlink ref="E1" r:id="rId1" xr:uid="{52CC362D-BCE2-421C-AADC-86423EFA07E6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8441-8B30-4328-9C67-71BDCD1A6252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9FFCACC1-57B3-474B-AF3B-3668E532152B}">
      <formula1>$C$63:$C$65</formula1>
    </dataValidation>
    <dataValidation type="list" allowBlank="1" showInputMessage="1" showErrorMessage="1" sqref="E63" xr:uid="{78F8F798-B573-445E-9DAE-1BECF4AC9A7F}">
      <formula1>$K$13:$K$42</formula1>
    </dataValidation>
    <dataValidation type="list" allowBlank="1" showInputMessage="1" showErrorMessage="1" sqref="K13:K42" xr:uid="{4B3F02F4-8080-4160-A798-C8364EC7BE92}">
      <formula1>$E$63</formula1>
    </dataValidation>
    <dataValidation type="list" allowBlank="1" showInputMessage="1" showErrorMessage="1" sqref="L13:L42" xr:uid="{137C21EE-7B86-41F7-9736-B609C848B0AC}">
      <formula1>$D$63:$D$68</formula1>
    </dataValidation>
    <dataValidation type="list" allowBlank="1" showInputMessage="1" showErrorMessage="1" sqref="E13:J42" xr:uid="{9CE5C78E-D37A-4197-B56B-2F1B94844679}">
      <formula1>$A$63:$A$82</formula1>
    </dataValidation>
  </dataValidations>
  <hyperlinks>
    <hyperlink ref="E1" r:id="rId1" xr:uid="{C1A89A83-E3FA-44E9-91A5-FB93E32508D7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5CBC-2773-4A23-9561-90EC3166D669}">
  <sheetPr>
    <pageSetUpPr fitToPage="1"/>
  </sheetPr>
  <dimension ref="A1:M82"/>
  <sheetViews>
    <sheetView workbookViewId="0"/>
  </sheetViews>
  <sheetFormatPr baseColWidth="10" defaultColWidth="0" defaultRowHeight="14.25" zeroHeight="1" x14ac:dyDescent="0.2"/>
  <cols>
    <col min="1" max="1" width="23.125" customWidth="1"/>
    <col min="2" max="2" width="20.375" customWidth="1"/>
    <col min="3" max="3" width="12.375" customWidth="1"/>
    <col min="4" max="4" width="12" customWidth="1"/>
    <col min="5" max="11" width="9.625" customWidth="1"/>
    <col min="12" max="12" width="14.5" customWidth="1"/>
    <col min="13" max="13" width="0.75" customWidth="1"/>
    <col min="14" max="16384" width="11" hidden="1"/>
  </cols>
  <sheetData>
    <row r="1" spans="1:12" ht="34.5" customHeight="1" x14ac:dyDescent="0.2">
      <c r="A1" s="69" t="s">
        <v>0</v>
      </c>
      <c r="B1" s="69"/>
      <c r="C1" s="69"/>
      <c r="D1" s="1"/>
      <c r="E1" s="89" t="s">
        <v>1</v>
      </c>
      <c r="F1" s="90"/>
      <c r="G1" s="90"/>
      <c r="H1" s="90"/>
      <c r="I1" s="90"/>
      <c r="J1" s="90"/>
      <c r="K1" s="90"/>
      <c r="L1" s="90"/>
    </row>
    <row r="2" spans="1:12" x14ac:dyDescent="0.2"/>
    <row r="3" spans="1:12" ht="20.25" x14ac:dyDescent="0.3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">
      <c r="L4" s="70" t="s">
        <v>71</v>
      </c>
    </row>
    <row r="5" spans="1:12" ht="15.75" x14ac:dyDescent="0.25">
      <c r="E5" s="94" t="s">
        <v>3</v>
      </c>
      <c r="F5" s="95"/>
      <c r="G5" s="95"/>
      <c r="H5" s="95"/>
      <c r="I5" s="95"/>
      <c r="J5" s="95"/>
      <c r="K5" s="95"/>
      <c r="L5" s="96"/>
    </row>
    <row r="6" spans="1:12" ht="19.5" customHeight="1" x14ac:dyDescent="0.2">
      <c r="A6" s="2" t="s">
        <v>4</v>
      </c>
      <c r="B6" s="97"/>
      <c r="C6" s="97"/>
      <c r="D6" s="3"/>
      <c r="E6" s="98" t="s">
        <v>5</v>
      </c>
      <c r="F6" s="99"/>
      <c r="G6" s="99"/>
      <c r="H6" s="99"/>
      <c r="I6" s="99"/>
      <c r="J6" s="99"/>
      <c r="K6" s="99"/>
      <c r="L6" s="100"/>
    </row>
    <row r="7" spans="1:12" ht="19.5" customHeight="1" x14ac:dyDescent="0.2">
      <c r="A7" s="4" t="s">
        <v>6</v>
      </c>
      <c r="B7" s="104"/>
      <c r="C7" s="104"/>
      <c r="D7" s="5"/>
      <c r="E7" s="101"/>
      <c r="F7" s="102"/>
      <c r="G7" s="102"/>
      <c r="H7" s="102"/>
      <c r="I7" s="102"/>
      <c r="J7" s="102"/>
      <c r="K7" s="102"/>
      <c r="L7" s="103"/>
    </row>
    <row r="8" spans="1:12" ht="19.5" customHeight="1" x14ac:dyDescent="0.2">
      <c r="A8" s="4" t="s">
        <v>7</v>
      </c>
      <c r="B8" s="104"/>
      <c r="C8" s="104"/>
      <c r="D8" s="5"/>
    </row>
    <row r="9" spans="1:12" ht="19.5" customHeight="1" x14ac:dyDescent="0.2">
      <c r="A9" s="4" t="s">
        <v>8</v>
      </c>
      <c r="B9" s="104"/>
      <c r="C9" s="104"/>
      <c r="D9" s="5"/>
    </row>
    <row r="10" spans="1:12" ht="19.5" customHeight="1" thickBot="1" x14ac:dyDescent="0.25">
      <c r="A10" s="4" t="s">
        <v>9</v>
      </c>
      <c r="B10" s="104"/>
      <c r="C10" s="104"/>
      <c r="D10" s="5"/>
      <c r="E10" s="87" t="s">
        <v>10</v>
      </c>
      <c r="F10" s="105"/>
      <c r="G10" s="87" t="s">
        <v>10</v>
      </c>
      <c r="H10" s="105"/>
      <c r="I10" s="87" t="s">
        <v>10</v>
      </c>
      <c r="J10" s="88"/>
      <c r="K10" s="6" t="s">
        <v>11</v>
      </c>
      <c r="L10" s="7" t="s">
        <v>12</v>
      </c>
    </row>
    <row r="11" spans="1:12" ht="19.5" customHeight="1" thickBot="1" x14ac:dyDescent="0.25">
      <c r="A11" s="8" t="s">
        <v>13</v>
      </c>
      <c r="B11" s="120">
        <f>COUNTA(A13:A42)</f>
        <v>0</v>
      </c>
      <c r="C11" s="121"/>
      <c r="D11" s="9"/>
      <c r="E11" s="122"/>
      <c r="F11" s="123"/>
      <c r="G11" s="124"/>
      <c r="H11" s="125"/>
      <c r="I11" s="124"/>
      <c r="J11" s="126"/>
      <c r="K11" s="10" t="s">
        <v>14</v>
      </c>
      <c r="L11" s="11"/>
    </row>
    <row r="12" spans="1:12" ht="27.75" customHeight="1" x14ac:dyDescent="0.2">
      <c r="A12" s="12" t="s">
        <v>15</v>
      </c>
      <c r="B12" s="12" t="s">
        <v>16</v>
      </c>
      <c r="C12" s="13" t="s">
        <v>17</v>
      </c>
      <c r="D12" s="14" t="s">
        <v>69</v>
      </c>
      <c r="E12" s="15" t="s">
        <v>18</v>
      </c>
      <c r="F12" s="16" t="s">
        <v>19</v>
      </c>
      <c r="G12" s="17" t="s">
        <v>20</v>
      </c>
      <c r="H12" s="16" t="s">
        <v>21</v>
      </c>
      <c r="I12" s="71" t="s">
        <v>22</v>
      </c>
      <c r="J12" s="18" t="s">
        <v>23</v>
      </c>
      <c r="K12" s="19"/>
      <c r="L12" s="20"/>
    </row>
    <row r="13" spans="1:12" ht="19.5" customHeight="1" x14ac:dyDescent="0.2">
      <c r="A13" s="21"/>
      <c r="B13" s="22"/>
      <c r="C13" s="72"/>
      <c r="D13" s="82"/>
      <c r="E13" s="75"/>
      <c r="F13" s="23"/>
      <c r="G13" s="24"/>
      <c r="H13" s="23"/>
      <c r="I13" s="25"/>
      <c r="J13" s="26"/>
      <c r="K13" s="27"/>
      <c r="L13" s="28"/>
    </row>
    <row r="14" spans="1:12" ht="19.5" customHeight="1" x14ac:dyDescent="0.2">
      <c r="A14" s="21"/>
      <c r="B14" s="22"/>
      <c r="C14" s="73"/>
      <c r="D14" s="83"/>
      <c r="E14" s="75"/>
      <c r="F14" s="23"/>
      <c r="G14" s="24"/>
      <c r="H14" s="23"/>
      <c r="I14" s="25"/>
      <c r="J14" s="26"/>
      <c r="K14" s="27"/>
      <c r="L14" s="28"/>
    </row>
    <row r="15" spans="1:12" ht="19.5" customHeight="1" x14ac:dyDescent="0.2">
      <c r="A15" s="21"/>
      <c r="B15" s="22"/>
      <c r="C15" s="73"/>
      <c r="D15" s="83"/>
      <c r="E15" s="75"/>
      <c r="F15" s="23"/>
      <c r="G15" s="24"/>
      <c r="H15" s="23"/>
      <c r="I15" s="25"/>
      <c r="J15" s="26"/>
      <c r="K15" s="27"/>
      <c r="L15" s="28"/>
    </row>
    <row r="16" spans="1:12" ht="19.5" customHeight="1" x14ac:dyDescent="0.2">
      <c r="A16" s="21"/>
      <c r="B16" s="22"/>
      <c r="C16" s="73"/>
      <c r="D16" s="83"/>
      <c r="E16" s="75"/>
      <c r="F16" s="23"/>
      <c r="G16" s="24"/>
      <c r="H16" s="23"/>
      <c r="I16" s="25"/>
      <c r="J16" s="26"/>
      <c r="K16" s="27"/>
      <c r="L16" s="28"/>
    </row>
    <row r="17" spans="1:12" ht="19.5" customHeight="1" x14ac:dyDescent="0.2">
      <c r="A17" s="21"/>
      <c r="B17" s="22"/>
      <c r="C17" s="73"/>
      <c r="D17" s="83"/>
      <c r="E17" s="75"/>
      <c r="F17" s="23"/>
      <c r="G17" s="24"/>
      <c r="H17" s="23"/>
      <c r="I17" s="25"/>
      <c r="J17" s="26"/>
      <c r="K17" s="27"/>
      <c r="L17" s="28"/>
    </row>
    <row r="18" spans="1:12" ht="19.5" customHeight="1" x14ac:dyDescent="0.2">
      <c r="A18" s="21"/>
      <c r="B18" s="22"/>
      <c r="C18" s="73"/>
      <c r="D18" s="83"/>
      <c r="E18" s="75"/>
      <c r="F18" s="23"/>
      <c r="G18" s="24"/>
      <c r="H18" s="23"/>
      <c r="I18" s="25"/>
      <c r="J18" s="26"/>
      <c r="K18" s="27"/>
      <c r="L18" s="28"/>
    </row>
    <row r="19" spans="1:12" ht="19.5" customHeight="1" x14ac:dyDescent="0.2">
      <c r="A19" s="21"/>
      <c r="B19" s="22"/>
      <c r="C19" s="73"/>
      <c r="D19" s="83"/>
      <c r="E19" s="75"/>
      <c r="F19" s="23"/>
      <c r="G19" s="24"/>
      <c r="H19" s="23"/>
      <c r="I19" s="25"/>
      <c r="J19" s="26"/>
      <c r="K19" s="27"/>
      <c r="L19" s="28"/>
    </row>
    <row r="20" spans="1:12" ht="19.5" customHeight="1" x14ac:dyDescent="0.2">
      <c r="A20" s="21"/>
      <c r="B20" s="22"/>
      <c r="C20" s="73"/>
      <c r="D20" s="83"/>
      <c r="E20" s="75"/>
      <c r="F20" s="23"/>
      <c r="G20" s="24"/>
      <c r="H20" s="23"/>
      <c r="I20" s="25"/>
      <c r="J20" s="26"/>
      <c r="K20" s="27"/>
      <c r="L20" s="28"/>
    </row>
    <row r="21" spans="1:12" ht="19.5" customHeight="1" x14ac:dyDescent="0.2">
      <c r="A21" s="21"/>
      <c r="B21" s="22"/>
      <c r="C21" s="73"/>
      <c r="D21" s="83"/>
      <c r="E21" s="75"/>
      <c r="F21" s="23"/>
      <c r="G21" s="24"/>
      <c r="H21" s="23"/>
      <c r="I21" s="25"/>
      <c r="J21" s="26"/>
      <c r="K21" s="27"/>
      <c r="L21" s="29"/>
    </row>
    <row r="22" spans="1:12" ht="19.5" customHeight="1" x14ac:dyDescent="0.2">
      <c r="A22" s="21"/>
      <c r="B22" s="22"/>
      <c r="C22" s="73"/>
      <c r="D22" s="83"/>
      <c r="E22" s="75"/>
      <c r="F22" s="23"/>
      <c r="G22" s="24"/>
      <c r="H22" s="23"/>
      <c r="I22" s="25"/>
      <c r="J22" s="26"/>
      <c r="K22" s="27"/>
      <c r="L22" s="28"/>
    </row>
    <row r="23" spans="1:12" ht="19.5" customHeight="1" x14ac:dyDescent="0.2">
      <c r="A23" s="21"/>
      <c r="B23" s="22"/>
      <c r="C23" s="73"/>
      <c r="D23" s="83"/>
      <c r="E23" s="75"/>
      <c r="F23" s="23"/>
      <c r="G23" s="24"/>
      <c r="H23" s="23"/>
      <c r="I23" s="25"/>
      <c r="J23" s="26"/>
      <c r="K23" s="27"/>
      <c r="L23" s="28"/>
    </row>
    <row r="24" spans="1:12" ht="19.5" customHeight="1" x14ac:dyDescent="0.2">
      <c r="A24" s="21"/>
      <c r="B24" s="22"/>
      <c r="C24" s="73"/>
      <c r="D24" s="83"/>
      <c r="E24" s="75"/>
      <c r="F24" s="23"/>
      <c r="G24" s="24"/>
      <c r="H24" s="23"/>
      <c r="I24" s="25"/>
      <c r="J24" s="26"/>
      <c r="K24" s="27"/>
      <c r="L24" s="28"/>
    </row>
    <row r="25" spans="1:12" ht="19.5" customHeight="1" x14ac:dyDescent="0.2">
      <c r="A25" s="21"/>
      <c r="B25" s="22"/>
      <c r="C25" s="73"/>
      <c r="D25" s="83"/>
      <c r="E25" s="75"/>
      <c r="F25" s="23"/>
      <c r="G25" s="24"/>
      <c r="H25" s="23"/>
      <c r="I25" s="25"/>
      <c r="J25" s="26"/>
      <c r="K25" s="27"/>
      <c r="L25" s="28"/>
    </row>
    <row r="26" spans="1:12" ht="19.5" customHeight="1" x14ac:dyDescent="0.2">
      <c r="A26" s="21"/>
      <c r="B26" s="22"/>
      <c r="C26" s="73"/>
      <c r="D26" s="83"/>
      <c r="E26" s="75"/>
      <c r="F26" s="23"/>
      <c r="G26" s="24"/>
      <c r="H26" s="23"/>
      <c r="I26" s="25"/>
      <c r="J26" s="26"/>
      <c r="K26" s="27"/>
      <c r="L26" s="28"/>
    </row>
    <row r="27" spans="1:12" ht="19.5" customHeight="1" x14ac:dyDescent="0.2">
      <c r="A27" s="21"/>
      <c r="B27" s="22"/>
      <c r="C27" s="73"/>
      <c r="D27" s="83"/>
      <c r="E27" s="75"/>
      <c r="F27" s="23"/>
      <c r="G27" s="24"/>
      <c r="H27" s="23"/>
      <c r="I27" s="25"/>
      <c r="J27" s="26"/>
      <c r="K27" s="27"/>
      <c r="L27" s="28"/>
    </row>
    <row r="28" spans="1:12" ht="19.5" customHeight="1" x14ac:dyDescent="0.2">
      <c r="A28" s="21"/>
      <c r="B28" s="22"/>
      <c r="C28" s="73"/>
      <c r="D28" s="83"/>
      <c r="E28" s="75"/>
      <c r="F28" s="23"/>
      <c r="G28" s="24"/>
      <c r="H28" s="23"/>
      <c r="I28" s="25"/>
      <c r="J28" s="26"/>
      <c r="K28" s="27"/>
      <c r="L28" s="28"/>
    </row>
    <row r="29" spans="1:12" ht="19.5" customHeight="1" x14ac:dyDescent="0.2">
      <c r="A29" s="21"/>
      <c r="B29" s="22"/>
      <c r="C29" s="73"/>
      <c r="D29" s="83"/>
      <c r="E29" s="75"/>
      <c r="F29" s="23"/>
      <c r="G29" s="24"/>
      <c r="H29" s="23"/>
      <c r="I29" s="25"/>
      <c r="J29" s="26"/>
      <c r="K29" s="27"/>
      <c r="L29" s="28"/>
    </row>
    <row r="30" spans="1:12" ht="19.5" customHeight="1" x14ac:dyDescent="0.2">
      <c r="A30" s="21"/>
      <c r="B30" s="22"/>
      <c r="C30" s="73"/>
      <c r="D30" s="83"/>
      <c r="E30" s="75"/>
      <c r="F30" s="23"/>
      <c r="G30" s="24"/>
      <c r="H30" s="23"/>
      <c r="I30" s="25"/>
      <c r="J30" s="26"/>
      <c r="K30" s="27"/>
      <c r="L30" s="28"/>
    </row>
    <row r="31" spans="1:12" ht="19.5" customHeight="1" x14ac:dyDescent="0.2">
      <c r="A31" s="21"/>
      <c r="B31" s="22"/>
      <c r="C31" s="73"/>
      <c r="D31" s="83"/>
      <c r="E31" s="75"/>
      <c r="F31" s="23"/>
      <c r="G31" s="24"/>
      <c r="H31" s="23"/>
      <c r="I31" s="25"/>
      <c r="J31" s="26"/>
      <c r="K31" s="27"/>
      <c r="L31" s="28"/>
    </row>
    <row r="32" spans="1:12" ht="19.5" customHeight="1" x14ac:dyDescent="0.2">
      <c r="A32" s="21"/>
      <c r="B32" s="22"/>
      <c r="C32" s="73"/>
      <c r="D32" s="83"/>
      <c r="E32" s="75"/>
      <c r="F32" s="23"/>
      <c r="G32" s="24"/>
      <c r="H32" s="23"/>
      <c r="I32" s="25"/>
      <c r="J32" s="26"/>
      <c r="K32" s="27"/>
      <c r="L32" s="28"/>
    </row>
    <row r="33" spans="1:12" ht="19.5" customHeight="1" x14ac:dyDescent="0.2">
      <c r="A33" s="21"/>
      <c r="B33" s="22"/>
      <c r="C33" s="73"/>
      <c r="D33" s="83"/>
      <c r="E33" s="75"/>
      <c r="F33" s="23"/>
      <c r="G33" s="24"/>
      <c r="H33" s="23"/>
      <c r="I33" s="25"/>
      <c r="J33" s="26"/>
      <c r="K33" s="27"/>
      <c r="L33" s="28"/>
    </row>
    <row r="34" spans="1:12" ht="19.5" customHeight="1" x14ac:dyDescent="0.2">
      <c r="A34" s="21"/>
      <c r="B34" s="22"/>
      <c r="C34" s="73"/>
      <c r="D34" s="83"/>
      <c r="E34" s="75"/>
      <c r="F34" s="23"/>
      <c r="G34" s="24"/>
      <c r="H34" s="23"/>
      <c r="I34" s="25"/>
      <c r="J34" s="26"/>
      <c r="K34" s="27"/>
      <c r="L34" s="28"/>
    </row>
    <row r="35" spans="1:12" ht="19.5" customHeight="1" x14ac:dyDescent="0.2">
      <c r="A35" s="21"/>
      <c r="B35" s="22"/>
      <c r="C35" s="73"/>
      <c r="D35" s="83"/>
      <c r="E35" s="75"/>
      <c r="F35" s="23"/>
      <c r="G35" s="24"/>
      <c r="H35" s="23"/>
      <c r="I35" s="25"/>
      <c r="J35" s="26"/>
      <c r="K35" s="27"/>
      <c r="L35" s="28"/>
    </row>
    <row r="36" spans="1:12" ht="19.5" customHeight="1" x14ac:dyDescent="0.2">
      <c r="A36" s="21"/>
      <c r="B36" s="22"/>
      <c r="C36" s="73"/>
      <c r="D36" s="83"/>
      <c r="E36" s="75"/>
      <c r="F36" s="23"/>
      <c r="G36" s="24"/>
      <c r="H36" s="23"/>
      <c r="I36" s="25"/>
      <c r="J36" s="26"/>
      <c r="K36" s="27"/>
      <c r="L36" s="28"/>
    </row>
    <row r="37" spans="1:12" ht="19.5" customHeight="1" x14ac:dyDescent="0.2">
      <c r="A37" s="21"/>
      <c r="B37" s="22"/>
      <c r="C37" s="73"/>
      <c r="D37" s="83"/>
      <c r="E37" s="75"/>
      <c r="F37" s="23"/>
      <c r="G37" s="24"/>
      <c r="H37" s="23"/>
      <c r="I37" s="25"/>
      <c r="J37" s="26"/>
      <c r="K37" s="27"/>
      <c r="L37" s="28"/>
    </row>
    <row r="38" spans="1:12" ht="19.5" customHeight="1" x14ac:dyDescent="0.2">
      <c r="A38" s="21"/>
      <c r="B38" s="22"/>
      <c r="C38" s="73"/>
      <c r="D38" s="83"/>
      <c r="E38" s="75"/>
      <c r="F38" s="23"/>
      <c r="G38" s="24"/>
      <c r="H38" s="23"/>
      <c r="I38" s="25"/>
      <c r="J38" s="26"/>
      <c r="K38" s="27"/>
      <c r="L38" s="28"/>
    </row>
    <row r="39" spans="1:12" ht="19.5" customHeight="1" x14ac:dyDescent="0.2">
      <c r="A39" s="21"/>
      <c r="B39" s="22"/>
      <c r="C39" s="73"/>
      <c r="D39" s="83"/>
      <c r="E39" s="75"/>
      <c r="F39" s="23"/>
      <c r="G39" s="24"/>
      <c r="H39" s="23"/>
      <c r="I39" s="25"/>
      <c r="J39" s="26"/>
      <c r="K39" s="27"/>
      <c r="L39" s="28"/>
    </row>
    <row r="40" spans="1:12" ht="19.5" customHeight="1" x14ac:dyDescent="0.2">
      <c r="A40" s="21"/>
      <c r="B40" s="22"/>
      <c r="C40" s="73"/>
      <c r="D40" s="83"/>
      <c r="E40" s="75"/>
      <c r="F40" s="23"/>
      <c r="G40" s="24"/>
      <c r="H40" s="23"/>
      <c r="I40" s="25"/>
      <c r="J40" s="26"/>
      <c r="K40" s="27"/>
      <c r="L40" s="28"/>
    </row>
    <row r="41" spans="1:12" ht="19.5" customHeight="1" x14ac:dyDescent="0.2">
      <c r="A41" s="21"/>
      <c r="B41" s="22"/>
      <c r="C41" s="73"/>
      <c r="D41" s="83"/>
      <c r="E41" s="75"/>
      <c r="F41" s="23"/>
      <c r="G41" s="24"/>
      <c r="H41" s="23"/>
      <c r="I41" s="25"/>
      <c r="J41" s="26"/>
      <c r="K41" s="27"/>
      <c r="L41" s="28"/>
    </row>
    <row r="42" spans="1:12" ht="19.5" customHeight="1" thickBot="1" x14ac:dyDescent="0.25">
      <c r="A42" s="30"/>
      <c r="B42" s="31"/>
      <c r="C42" s="74"/>
      <c r="D42" s="84"/>
      <c r="E42" s="76"/>
      <c r="F42" s="32"/>
      <c r="G42" s="33"/>
      <c r="H42" s="32"/>
      <c r="I42" s="34"/>
      <c r="J42" s="35"/>
      <c r="K42" s="36"/>
      <c r="L42" s="28"/>
    </row>
    <row r="43" spans="1:12" ht="19.5" customHeight="1" x14ac:dyDescent="0.25">
      <c r="A43" s="127" t="s">
        <v>24</v>
      </c>
      <c r="B43" s="128"/>
      <c r="C43" s="128"/>
      <c r="D43" s="77"/>
      <c r="E43" s="37">
        <f>COUNTIF(E13:E42,"x")+COUNTIF(E13:E42,"x 1.")+COUNTIF(E13:E42,"x 2.")+COUNTIF(E13:E42,"x 3.")</f>
        <v>0</v>
      </c>
      <c r="F43" s="38">
        <f>COUNTIF(F13:F42,"x")+COUNTIF(F13:F42,"x 1.")+COUNTIF(F13:F42,"x 2.")+COUNTIF(F13:F42,"x 3.")</f>
        <v>0</v>
      </c>
      <c r="G43" s="39">
        <f t="shared" ref="G43:J43" si="0">COUNTIF(G13:G42,"x")+COUNTIF(G13:G42,"x 1.")+COUNTIF(G13:G42,"x 2.")+COUNTIF(G13:G42,"x 3.")</f>
        <v>0</v>
      </c>
      <c r="H43" s="38">
        <f>COUNTIF(H13:H42,"x")+COUNTIF(H13:H42,"x 1.")+COUNTIF(H13:H42,"x 2.")+COUNTIF(H13:H42,"x 3.")</f>
        <v>0</v>
      </c>
      <c r="I43" s="40">
        <f t="shared" si="0"/>
        <v>0</v>
      </c>
      <c r="J43" s="41">
        <f t="shared" si="0"/>
        <v>0</v>
      </c>
      <c r="K43" s="42"/>
      <c r="L43" s="79"/>
    </row>
    <row r="44" spans="1:12" ht="19.5" customHeight="1" x14ac:dyDescent="0.25">
      <c r="A44" s="129" t="s">
        <v>25</v>
      </c>
      <c r="B44" s="130"/>
      <c r="C44" s="130"/>
      <c r="D44" s="86"/>
      <c r="E44" s="44"/>
      <c r="F44" s="45"/>
      <c r="G44" s="46"/>
      <c r="H44" s="45"/>
      <c r="I44" s="47"/>
      <c r="J44" s="48"/>
      <c r="K44" s="49"/>
      <c r="L44" s="77"/>
    </row>
    <row r="45" spans="1:12" ht="19.5" customHeight="1" thickBot="1" x14ac:dyDescent="0.3">
      <c r="A45" s="106" t="s">
        <v>26</v>
      </c>
      <c r="B45" s="107"/>
      <c r="C45" s="108"/>
      <c r="D45" s="50"/>
      <c r="E45" s="51">
        <f>SUM(E43:E44)</f>
        <v>0</v>
      </c>
      <c r="F45" s="52">
        <f t="shared" ref="F45:J45" si="1">SUM(F43:F44)</f>
        <v>0</v>
      </c>
      <c r="G45" s="53">
        <f t="shared" si="1"/>
        <v>0</v>
      </c>
      <c r="H45" s="52">
        <f t="shared" si="1"/>
        <v>0</v>
      </c>
      <c r="I45" s="54">
        <f t="shared" si="1"/>
        <v>0</v>
      </c>
      <c r="J45" s="55">
        <f t="shared" si="1"/>
        <v>0</v>
      </c>
      <c r="K45" s="56"/>
      <c r="L45" s="80"/>
    </row>
    <row r="46" spans="1:12" ht="19.5" customHeight="1" thickBot="1" x14ac:dyDescent="0.25">
      <c r="A46" s="85" t="s">
        <v>27</v>
      </c>
      <c r="B46" s="58"/>
      <c r="C46" s="58"/>
      <c r="D46" s="59"/>
      <c r="E46" s="60"/>
      <c r="F46" s="60"/>
      <c r="G46" s="59"/>
      <c r="H46" s="59"/>
      <c r="I46" s="59"/>
      <c r="J46" s="59"/>
      <c r="K46" s="61">
        <f>COUNTA(K13:K42)</f>
        <v>0</v>
      </c>
      <c r="L46" s="81"/>
    </row>
    <row r="47" spans="1:12" ht="19.5" customHeight="1" x14ac:dyDescent="0.2">
      <c r="A47" s="85" t="s">
        <v>28</v>
      </c>
      <c r="B47" s="58"/>
      <c r="C47" s="58"/>
      <c r="D47" s="62">
        <f>COUNTIF(D13:D42,"m")</f>
        <v>0</v>
      </c>
      <c r="L47" s="77"/>
    </row>
    <row r="48" spans="1:12" ht="19.5" customHeight="1" x14ac:dyDescent="0.2">
      <c r="A48" s="63" t="s">
        <v>29</v>
      </c>
      <c r="B48" s="59"/>
      <c r="C48" s="59"/>
      <c r="D48" s="62">
        <f>COUNTIF(D13:D42,"w")</f>
        <v>0</v>
      </c>
      <c r="L48" s="77"/>
    </row>
    <row r="49" spans="1:12" ht="19.5" customHeight="1" x14ac:dyDescent="0.2">
      <c r="A49" s="63" t="s">
        <v>68</v>
      </c>
      <c r="B49" s="59"/>
      <c r="C49" s="59"/>
      <c r="D49" s="62">
        <f>COUNTIF(D13:D42,"d")</f>
        <v>0</v>
      </c>
      <c r="L49" s="77"/>
    </row>
    <row r="50" spans="1:12" x14ac:dyDescent="0.2">
      <c r="A50" s="64"/>
      <c r="B50" s="64"/>
      <c r="L50" s="77"/>
    </row>
    <row r="51" spans="1:12" x14ac:dyDescent="0.2">
      <c r="A51" s="65" t="s">
        <v>12</v>
      </c>
      <c r="L51" s="77"/>
    </row>
    <row r="52" spans="1:12" x14ac:dyDescent="0.2">
      <c r="A52" s="111"/>
      <c r="B52" s="112"/>
      <c r="C52" s="112"/>
      <c r="D52" s="112"/>
      <c r="E52" s="112"/>
      <c r="F52" s="113"/>
      <c r="L52" s="77"/>
    </row>
    <row r="53" spans="1:12" x14ac:dyDescent="0.2">
      <c r="A53" s="114"/>
      <c r="B53" s="115"/>
      <c r="C53" s="115"/>
      <c r="D53" s="115"/>
      <c r="E53" s="115"/>
      <c r="F53" s="116"/>
      <c r="L53" s="77"/>
    </row>
    <row r="54" spans="1:12" x14ac:dyDescent="0.2">
      <c r="A54" s="114"/>
      <c r="B54" s="115"/>
      <c r="C54" s="115"/>
      <c r="D54" s="115"/>
      <c r="E54" s="115"/>
      <c r="F54" s="116"/>
      <c r="L54" s="77"/>
    </row>
    <row r="55" spans="1:12" x14ac:dyDescent="0.2">
      <c r="A55" s="114"/>
      <c r="B55" s="115"/>
      <c r="C55" s="115"/>
      <c r="D55" s="115"/>
      <c r="E55" s="115"/>
      <c r="F55" s="116"/>
      <c r="L55" s="77"/>
    </row>
    <row r="56" spans="1:12" x14ac:dyDescent="0.2">
      <c r="A56" s="114"/>
      <c r="B56" s="115"/>
      <c r="C56" s="115"/>
      <c r="D56" s="115"/>
      <c r="E56" s="115"/>
      <c r="F56" s="116"/>
      <c r="L56" s="77"/>
    </row>
    <row r="57" spans="1:12" x14ac:dyDescent="0.2">
      <c r="A57" s="114"/>
      <c r="B57" s="115"/>
      <c r="C57" s="115"/>
      <c r="D57" s="115"/>
      <c r="E57" s="115"/>
      <c r="F57" s="116"/>
      <c r="L57" s="77"/>
    </row>
    <row r="58" spans="1:12" x14ac:dyDescent="0.2">
      <c r="A58" s="114"/>
      <c r="B58" s="115"/>
      <c r="C58" s="115"/>
      <c r="D58" s="115"/>
      <c r="E58" s="115"/>
      <c r="F58" s="116"/>
      <c r="L58" s="77"/>
    </row>
    <row r="59" spans="1:12" x14ac:dyDescent="0.2">
      <c r="A59" s="117"/>
      <c r="B59" s="118"/>
      <c r="C59" s="118"/>
      <c r="D59" s="118"/>
      <c r="E59" s="118"/>
      <c r="F59" s="119"/>
      <c r="L59" s="77"/>
    </row>
    <row r="60" spans="1:12" ht="9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.75" hidden="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idden="1" x14ac:dyDescent="0.2">
      <c r="A62" s="110" t="s">
        <v>30</v>
      </c>
      <c r="B62" s="110"/>
    </row>
    <row r="63" spans="1:12" hidden="1" x14ac:dyDescent="0.2">
      <c r="A63" s="66" t="s">
        <v>31</v>
      </c>
      <c r="B63" t="s">
        <v>32</v>
      </c>
      <c r="C63" s="64" t="s">
        <v>33</v>
      </c>
      <c r="D63" s="64" t="s">
        <v>34</v>
      </c>
      <c r="E63" s="64" t="s">
        <v>14</v>
      </c>
    </row>
    <row r="64" spans="1:12" hidden="1" x14ac:dyDescent="0.2">
      <c r="A64" s="67" t="s">
        <v>35</v>
      </c>
      <c r="B64" t="s">
        <v>36</v>
      </c>
      <c r="C64" s="64" t="s">
        <v>37</v>
      </c>
      <c r="D64" s="64" t="s">
        <v>38</v>
      </c>
    </row>
    <row r="65" spans="1:4" hidden="1" x14ac:dyDescent="0.2">
      <c r="A65" s="66" t="s">
        <v>39</v>
      </c>
      <c r="B65" t="s">
        <v>40</v>
      </c>
      <c r="C65" t="s">
        <v>70</v>
      </c>
      <c r="D65" s="64" t="s">
        <v>41</v>
      </c>
    </row>
    <row r="66" spans="1:4" hidden="1" x14ac:dyDescent="0.2">
      <c r="A66" s="66" t="s">
        <v>42</v>
      </c>
      <c r="B66" t="s">
        <v>43</v>
      </c>
      <c r="D66" s="64" t="s">
        <v>44</v>
      </c>
    </row>
    <row r="67" spans="1:4" hidden="1" x14ac:dyDescent="0.2">
      <c r="A67" s="66" t="s">
        <v>45</v>
      </c>
      <c r="D67" s="64" t="s">
        <v>46</v>
      </c>
    </row>
    <row r="68" spans="1:4" hidden="1" x14ac:dyDescent="0.2">
      <c r="A68" s="66" t="s">
        <v>47</v>
      </c>
      <c r="B68" t="s">
        <v>48</v>
      </c>
      <c r="D68" s="64" t="s">
        <v>49</v>
      </c>
    </row>
    <row r="69" spans="1:4" hidden="1" x14ac:dyDescent="0.2">
      <c r="A69" s="66" t="s">
        <v>50</v>
      </c>
      <c r="B69" t="s">
        <v>51</v>
      </c>
    </row>
    <row r="70" spans="1:4" hidden="1" x14ac:dyDescent="0.2">
      <c r="A70" s="66" t="s">
        <v>52</v>
      </c>
      <c r="B70" t="s">
        <v>53</v>
      </c>
    </row>
    <row r="71" spans="1:4" hidden="1" x14ac:dyDescent="0.2">
      <c r="A71" s="66" t="s">
        <v>54</v>
      </c>
      <c r="B71" t="s">
        <v>55</v>
      </c>
    </row>
    <row r="72" spans="1:4" hidden="1" x14ac:dyDescent="0.2">
      <c r="A72" s="66" t="s">
        <v>56</v>
      </c>
      <c r="B72" t="s">
        <v>57</v>
      </c>
    </row>
    <row r="73" spans="1:4" hidden="1" x14ac:dyDescent="0.2">
      <c r="A73" s="66" t="s">
        <v>58</v>
      </c>
      <c r="B73" t="s">
        <v>59</v>
      </c>
    </row>
    <row r="74" spans="1:4" hidden="1" x14ac:dyDescent="0.2">
      <c r="A74" s="66" t="s">
        <v>60</v>
      </c>
    </row>
    <row r="75" spans="1:4" hidden="1" x14ac:dyDescent="0.2">
      <c r="A75" s="66" t="s">
        <v>61</v>
      </c>
    </row>
    <row r="76" spans="1:4" hidden="1" x14ac:dyDescent="0.2">
      <c r="A76" s="66" t="s">
        <v>34</v>
      </c>
    </row>
    <row r="77" spans="1:4" hidden="1" x14ac:dyDescent="0.2">
      <c r="A77" s="68" t="s">
        <v>62</v>
      </c>
    </row>
    <row r="78" spans="1:4" hidden="1" x14ac:dyDescent="0.2">
      <c r="A78" s="68" t="s">
        <v>63</v>
      </c>
    </row>
    <row r="79" spans="1:4" hidden="1" x14ac:dyDescent="0.2">
      <c r="A79" s="68" t="s">
        <v>64</v>
      </c>
    </row>
    <row r="80" spans="1:4" hidden="1" x14ac:dyDescent="0.2">
      <c r="A80" s="68" t="s">
        <v>65</v>
      </c>
    </row>
    <row r="81" spans="1:1" hidden="1" x14ac:dyDescent="0.2">
      <c r="A81" s="68" t="s">
        <v>66</v>
      </c>
    </row>
    <row r="82" spans="1:1" hidden="1" x14ac:dyDescent="0.2">
      <c r="A82" s="68" t="s">
        <v>67</v>
      </c>
    </row>
  </sheetData>
  <sheetProtection algorithmName="SHA-512" hashValue="cSq7s8jZORXK0+lKyPOeoyY4s8ZrJ77T2VDQfm8eOA18yjHxAG8khiVb0y80o80DgSMAbTHF0UNLgMStCmzRZw==" saltValue="BnCWyOOsb8lC3GYJIkq5Cw==" spinCount="100000" sheet="1" objects="1" scenarios="1"/>
  <mergeCells count="22">
    <mergeCell ref="A45:C45"/>
    <mergeCell ref="A52:F59"/>
    <mergeCell ref="A60:L60"/>
    <mergeCell ref="A62:B62"/>
    <mergeCell ref="B11:C11"/>
    <mergeCell ref="E11:F11"/>
    <mergeCell ref="G11:H11"/>
    <mergeCell ref="I11:J11"/>
    <mergeCell ref="A43:C43"/>
    <mergeCell ref="A44:C44"/>
    <mergeCell ref="B8:C8"/>
    <mergeCell ref="B9:C9"/>
    <mergeCell ref="B10:C10"/>
    <mergeCell ref="E10:F10"/>
    <mergeCell ref="G10:H10"/>
    <mergeCell ref="I10:J10"/>
    <mergeCell ref="E1:L1"/>
    <mergeCell ref="A3:L3"/>
    <mergeCell ref="E5:L5"/>
    <mergeCell ref="B6:C6"/>
    <mergeCell ref="E6:L7"/>
    <mergeCell ref="B7:C7"/>
  </mergeCells>
  <dataValidations count="5">
    <dataValidation type="list" allowBlank="1" showInputMessage="1" showErrorMessage="1" sqref="D13:D42" xr:uid="{7C369942-2557-4FAF-A453-F64711E3F334}">
      <formula1>$C$63:$C$65</formula1>
    </dataValidation>
    <dataValidation type="list" allowBlank="1" showInputMessage="1" showErrorMessage="1" sqref="E63" xr:uid="{7F897E27-F275-4377-A672-A794BA70BD81}">
      <formula1>$K$13:$K$42</formula1>
    </dataValidation>
    <dataValidation type="list" allowBlank="1" showInputMessage="1" showErrorMessage="1" sqref="K13:K42" xr:uid="{82D3E176-5434-4670-BDA2-DF612D685AD4}">
      <formula1>$E$63</formula1>
    </dataValidation>
    <dataValidation type="list" allowBlank="1" showInputMessage="1" showErrorMessage="1" sqref="L13:L42" xr:uid="{56567B38-2357-45CA-9785-63D43E9B8650}">
      <formula1>$D$63:$D$68</formula1>
    </dataValidation>
    <dataValidation type="list" allowBlank="1" showInputMessage="1" showErrorMessage="1" sqref="E13:J42" xr:uid="{FC7B64AF-F7BC-48BE-9A7B-F2710347CD1A}">
      <formula1>$A$63:$A$82</formula1>
    </dataValidation>
  </dataValidations>
  <hyperlinks>
    <hyperlink ref="E1" r:id="rId1" xr:uid="{BF60F7DA-CB7D-43FE-960B-8D7AE9EB4973}"/>
  </hyperlinks>
  <printOptions horizontalCentered="1"/>
  <pageMargins left="0.51181102362204722" right="0.23622047244094491" top="0.74803149606299213" bottom="0.74803149606299213" header="0.31496062992125984" footer="0.31496062992125984"/>
  <pageSetup paperSize="9" scale="58" orientation="portrait" r:id="rId2"/>
  <headerFooter>
    <oddFooter>&amp;L&amp;8&amp;A&amp;R&amp;8&amp;D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Klasse A</vt:lpstr>
      <vt:lpstr>Klasse B</vt:lpstr>
      <vt:lpstr>Klasse C</vt:lpstr>
      <vt:lpstr>Klasse D</vt:lpstr>
      <vt:lpstr>Klasse E</vt:lpstr>
      <vt:lpstr>Klasse F</vt:lpstr>
      <vt:lpstr>Klasse G</vt:lpstr>
      <vt:lpstr>Klasse H</vt:lpstr>
      <vt:lpstr>Klasse I</vt:lpstr>
      <vt:lpstr>Klasse J</vt:lpstr>
      <vt:lpstr>'Klasse A'!Druckbereich</vt:lpstr>
      <vt:lpstr>'Klasse B'!Druckbereich</vt:lpstr>
      <vt:lpstr>'Klasse C'!Druckbereich</vt:lpstr>
      <vt:lpstr>'Klasse D'!Druckbereich</vt:lpstr>
      <vt:lpstr>'Klasse E'!Druckbereich</vt:lpstr>
      <vt:lpstr>'Klasse F'!Druckbereich</vt:lpstr>
      <vt:lpstr>'Klasse G'!Druckbereich</vt:lpstr>
      <vt:lpstr>'Klasse H'!Druckbereich</vt:lpstr>
      <vt:lpstr>'Klasse I'!Druckbereich</vt:lpstr>
      <vt:lpstr>'Klasse J'!Druckbereich</vt:lpstr>
    </vt:vector>
  </TitlesOfParts>
  <Company>Lungenliga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Michor Fabian</dc:creator>
  <cp:lastModifiedBy>Michor Fabian</cp:lastModifiedBy>
  <cp:lastPrinted>2023-12-29T10:49:36Z</cp:lastPrinted>
  <dcterms:created xsi:type="dcterms:W3CDTF">2023-12-29T10:08:15Z</dcterms:created>
  <dcterms:modified xsi:type="dcterms:W3CDTF">2024-01-12T12:15:41Z</dcterms:modified>
</cp:coreProperties>
</file>